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торговля" sheetId="4" r:id="rId1"/>
  </sheets>
  <calcPr calcId="145621"/>
</workbook>
</file>

<file path=xl/calcChain.xml><?xml version="1.0" encoding="utf-8"?>
<calcChain xmlns="http://schemas.openxmlformats.org/spreadsheetml/2006/main">
  <c r="H7" i="4" l="1"/>
  <c r="H8" i="4"/>
  <c r="H9" i="4"/>
  <c r="H10" i="4"/>
  <c r="H11" i="4"/>
  <c r="H12" i="4"/>
  <c r="H13" i="4"/>
  <c r="H14" i="4"/>
  <c r="H15" i="4"/>
  <c r="H16" i="4"/>
  <c r="H5" i="4"/>
  <c r="H6" i="4"/>
  <c r="C17" i="4" l="1"/>
  <c r="H17" i="4" s="1"/>
</calcChain>
</file>

<file path=xl/sharedStrings.xml><?xml version="1.0" encoding="utf-8"?>
<sst xmlns="http://schemas.openxmlformats.org/spreadsheetml/2006/main" count="22" uniqueCount="21">
  <si>
    <t>№ п/п</t>
  </si>
  <si>
    <t>Ф.И.О. ИП</t>
  </si>
  <si>
    <t xml:space="preserve">Торговая площадь, кв. м </t>
  </si>
  <si>
    <t>Коэф.</t>
  </si>
  <si>
    <t>Доход</t>
  </si>
  <si>
    <t xml:space="preserve">Кол-во месяцев </t>
  </si>
  <si>
    <t>магазин «Анна»</t>
  </si>
  <si>
    <t>магазин «Находка»</t>
  </si>
  <si>
    <t>магазин «Промтовары»</t>
  </si>
  <si>
    <t>магазин «Николь» ИП Батина</t>
  </si>
  <si>
    <t>павильон ИП Коротина</t>
  </si>
  <si>
    <t>павильон «Атлант» ИП Коротина</t>
  </si>
  <si>
    <t>магазин Продукты ИП Коротина</t>
  </si>
  <si>
    <t>павильон ИП Скалыгина</t>
  </si>
  <si>
    <t>магазин «нужные штучки»</t>
  </si>
  <si>
    <t>магазин Продукты ИП Таранова</t>
  </si>
  <si>
    <t>м-н Магнат ИП Ситник И.В.</t>
  </si>
  <si>
    <t>м-н Центр ИП Дроженко</t>
  </si>
  <si>
    <t>коэф.</t>
  </si>
  <si>
    <t>финансист                                                                                          Н.В.Токарева</t>
  </si>
  <si>
    <t xml:space="preserve">Расчет доходов предпринимателей за 1 квартал 2018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</si>
</sst>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M8" sqref="M8"/>
    </sheetView>
  </sheetViews>
  <sheetFormatPr defaultRowHeight="15" x14ac:dyDescent="0.25"/>
  <cols>
    <col min="1" max="1" width="4.140625" customWidth="1"/>
    <col min="2" max="2" width="22.85546875" customWidth="1"/>
    <col min="3" max="3" width="9.28515625" customWidth="1"/>
    <col min="4" max="4" width="9" customWidth="1"/>
    <col min="5" max="5" width="7.85546875" customWidth="1"/>
    <col min="6" max="6" width="10.140625" customWidth="1"/>
    <col min="7" max="7" width="8" customWidth="1"/>
    <col min="8" max="8" width="13.140625" customWidth="1"/>
    <col min="9" max="10" width="9.140625" customWidth="1"/>
  </cols>
  <sheetData>
    <row r="1" spans="1:8" x14ac:dyDescent="0.25">
      <c r="B1" s="5" t="s">
        <v>20</v>
      </c>
      <c r="C1" s="5"/>
      <c r="D1" s="5"/>
      <c r="E1" s="5"/>
      <c r="F1" s="5"/>
      <c r="G1" s="5"/>
      <c r="H1" s="5"/>
    </row>
    <row r="2" spans="1:8" x14ac:dyDescent="0.25">
      <c r="B2" s="5"/>
      <c r="C2" s="5"/>
      <c r="D2" s="5"/>
      <c r="E2" s="5"/>
      <c r="F2" s="5"/>
      <c r="G2" s="5"/>
      <c r="H2" s="5"/>
    </row>
    <row r="4" spans="1:8" ht="4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3</v>
      </c>
      <c r="F4" s="1" t="s">
        <v>18</v>
      </c>
      <c r="G4" s="1" t="s">
        <v>5</v>
      </c>
      <c r="H4" s="1" t="s">
        <v>4</v>
      </c>
    </row>
    <row r="5" spans="1:8" ht="30" x14ac:dyDescent="0.25">
      <c r="A5" s="2">
        <v>1</v>
      </c>
      <c r="B5" s="2" t="s">
        <v>9</v>
      </c>
      <c r="C5" s="2">
        <v>36.4</v>
      </c>
      <c r="D5" s="2">
        <v>1800</v>
      </c>
      <c r="E5" s="2">
        <v>1.798</v>
      </c>
      <c r="F5" s="2">
        <v>0.9</v>
      </c>
      <c r="G5" s="2">
        <v>3</v>
      </c>
      <c r="H5" s="3">
        <f>C5*D5*E5*G5*F5/1000</f>
        <v>318.07339200000001</v>
      </c>
    </row>
    <row r="6" spans="1:8" ht="15.75" customHeight="1" x14ac:dyDescent="0.25">
      <c r="A6" s="2">
        <v>2</v>
      </c>
      <c r="B6" s="2" t="s">
        <v>10</v>
      </c>
      <c r="C6" s="2">
        <v>15.6</v>
      </c>
      <c r="D6" s="2">
        <v>1800</v>
      </c>
      <c r="E6" s="2">
        <v>1.798</v>
      </c>
      <c r="F6" s="2">
        <v>0.9</v>
      </c>
      <c r="G6" s="2">
        <v>3</v>
      </c>
      <c r="H6" s="3">
        <f>C6*D6*E6*G6*F6/1000</f>
        <v>136.31716800000004</v>
      </c>
    </row>
    <row r="7" spans="1:8" ht="30" x14ac:dyDescent="0.25">
      <c r="A7" s="2">
        <v>3</v>
      </c>
      <c r="B7" s="2" t="s">
        <v>11</v>
      </c>
      <c r="C7" s="2">
        <v>25.7</v>
      </c>
      <c r="D7" s="2">
        <v>1800</v>
      </c>
      <c r="E7" s="2">
        <v>1.798</v>
      </c>
      <c r="F7" s="2">
        <v>0.9</v>
      </c>
      <c r="G7" s="2">
        <v>3</v>
      </c>
      <c r="H7" s="3">
        <f t="shared" ref="H7:H17" si="0">C7*D7*E7*G7*F7/1000</f>
        <v>224.57379600000002</v>
      </c>
    </row>
    <row r="8" spans="1:8" ht="30" x14ac:dyDescent="0.25">
      <c r="A8" s="2">
        <v>4</v>
      </c>
      <c r="B8" s="2" t="s">
        <v>12</v>
      </c>
      <c r="C8" s="2">
        <v>43.3</v>
      </c>
      <c r="D8" s="2">
        <v>1800</v>
      </c>
      <c r="E8" s="2">
        <v>1.798</v>
      </c>
      <c r="F8" s="2">
        <v>0.9</v>
      </c>
      <c r="G8" s="2">
        <v>3</v>
      </c>
      <c r="H8" s="3">
        <f t="shared" si="0"/>
        <v>378.367524</v>
      </c>
    </row>
    <row r="9" spans="1:8" ht="21" customHeight="1" x14ac:dyDescent="0.25">
      <c r="A9" s="2">
        <v>5</v>
      </c>
      <c r="B9" s="2" t="s">
        <v>13</v>
      </c>
      <c r="C9" s="2">
        <v>30.9</v>
      </c>
      <c r="D9" s="2">
        <v>1800</v>
      </c>
      <c r="E9" s="2">
        <v>1.798</v>
      </c>
      <c r="F9" s="2">
        <v>0.9</v>
      </c>
      <c r="G9" s="2">
        <v>3</v>
      </c>
      <c r="H9" s="3">
        <f t="shared" si="0"/>
        <v>270.01285200000001</v>
      </c>
    </row>
    <row r="10" spans="1:8" ht="30" x14ac:dyDescent="0.25">
      <c r="A10" s="2">
        <v>6</v>
      </c>
      <c r="B10" s="2" t="s">
        <v>15</v>
      </c>
      <c r="C10" s="2">
        <v>40</v>
      </c>
      <c r="D10" s="2">
        <v>1800</v>
      </c>
      <c r="E10" s="2">
        <v>1.798</v>
      </c>
      <c r="F10" s="2">
        <v>0.9</v>
      </c>
      <c r="G10" s="2">
        <v>3</v>
      </c>
      <c r="H10" s="3">
        <f t="shared" si="0"/>
        <v>349.53120000000001</v>
      </c>
    </row>
    <row r="11" spans="1:8" x14ac:dyDescent="0.25">
      <c r="A11" s="2">
        <v>7</v>
      </c>
      <c r="B11" s="2" t="s">
        <v>6</v>
      </c>
      <c r="C11" s="2">
        <v>39.6</v>
      </c>
      <c r="D11" s="2">
        <v>1800</v>
      </c>
      <c r="E11" s="2">
        <v>1.798</v>
      </c>
      <c r="F11" s="2">
        <v>0.9</v>
      </c>
      <c r="G11" s="2">
        <v>3</v>
      </c>
      <c r="H11" s="3">
        <f t="shared" si="0"/>
        <v>346.03588800000006</v>
      </c>
    </row>
    <row r="12" spans="1:8" x14ac:dyDescent="0.25">
      <c r="A12" s="2">
        <v>8</v>
      </c>
      <c r="B12" s="2" t="s">
        <v>7</v>
      </c>
      <c r="C12" s="2">
        <v>40.4</v>
      </c>
      <c r="D12" s="2">
        <v>1800</v>
      </c>
      <c r="E12" s="2">
        <v>1.798</v>
      </c>
      <c r="F12" s="2">
        <v>0.9</v>
      </c>
      <c r="G12" s="2">
        <v>3</v>
      </c>
      <c r="H12" s="3">
        <f t="shared" si="0"/>
        <v>353.02651199999997</v>
      </c>
    </row>
    <row r="13" spans="1:8" ht="30" x14ac:dyDescent="0.25">
      <c r="A13" s="2">
        <v>9</v>
      </c>
      <c r="B13" s="2" t="s">
        <v>16</v>
      </c>
      <c r="C13" s="2">
        <v>73.400000000000006</v>
      </c>
      <c r="D13" s="2">
        <v>1800</v>
      </c>
      <c r="E13" s="2">
        <v>1.798</v>
      </c>
      <c r="F13" s="2">
        <v>0.9</v>
      </c>
      <c r="G13" s="2">
        <v>3</v>
      </c>
      <c r="H13" s="3">
        <f t="shared" si="0"/>
        <v>641.38975200000004</v>
      </c>
    </row>
    <row r="14" spans="1:8" ht="30" x14ac:dyDescent="0.25">
      <c r="A14" s="2">
        <v>10</v>
      </c>
      <c r="B14" s="2" t="s">
        <v>17</v>
      </c>
      <c r="C14" s="2">
        <v>56</v>
      </c>
      <c r="D14" s="2">
        <v>1800</v>
      </c>
      <c r="E14" s="2">
        <v>1.798</v>
      </c>
      <c r="F14" s="2">
        <v>0.9</v>
      </c>
      <c r="G14" s="2">
        <v>3</v>
      </c>
      <c r="H14" s="3">
        <f t="shared" si="0"/>
        <v>489.34368000000001</v>
      </c>
    </row>
    <row r="15" spans="1:8" ht="18.75" customHeight="1" x14ac:dyDescent="0.25">
      <c r="A15" s="2">
        <v>11</v>
      </c>
      <c r="B15" s="2" t="s">
        <v>8</v>
      </c>
      <c r="C15" s="2">
        <v>86.8</v>
      </c>
      <c r="D15" s="2">
        <v>1800</v>
      </c>
      <c r="E15" s="2">
        <v>1.798</v>
      </c>
      <c r="F15" s="2">
        <v>0.9</v>
      </c>
      <c r="G15" s="2">
        <v>3</v>
      </c>
      <c r="H15" s="3">
        <f t="shared" si="0"/>
        <v>758.48270400000001</v>
      </c>
    </row>
    <row r="16" spans="1:8" ht="30" x14ac:dyDescent="0.25">
      <c r="A16" s="2">
        <v>12</v>
      </c>
      <c r="B16" s="2" t="s">
        <v>14</v>
      </c>
      <c r="C16" s="2">
        <v>58.2</v>
      </c>
      <c r="D16" s="2">
        <v>1800</v>
      </c>
      <c r="E16" s="2">
        <v>1.798</v>
      </c>
      <c r="F16" s="2">
        <v>0.9</v>
      </c>
      <c r="G16" s="2">
        <v>3</v>
      </c>
      <c r="H16" s="3">
        <f t="shared" si="0"/>
        <v>508.56789600000008</v>
      </c>
    </row>
    <row r="17" spans="1:10" x14ac:dyDescent="0.25">
      <c r="A17" s="2"/>
      <c r="B17" s="2"/>
      <c r="C17" s="2">
        <f>SUM(C5:C16)</f>
        <v>546.29999999999995</v>
      </c>
      <c r="D17" s="2">
        <v>1800</v>
      </c>
      <c r="E17" s="2">
        <v>1.798</v>
      </c>
      <c r="F17" s="2">
        <v>0.9</v>
      </c>
      <c r="G17" s="2">
        <v>3</v>
      </c>
      <c r="H17" s="3">
        <f t="shared" si="0"/>
        <v>4773.7223639999993</v>
      </c>
    </row>
    <row r="19" spans="1:10" x14ac:dyDescent="0.25">
      <c r="A19" s="4" t="s">
        <v>19</v>
      </c>
      <c r="B19" s="4"/>
      <c r="C19" s="4"/>
      <c r="D19" s="4"/>
      <c r="E19" s="4"/>
      <c r="F19" s="4"/>
      <c r="G19" s="4"/>
      <c r="H19" s="4"/>
      <c r="I19" s="4"/>
      <c r="J19" s="4"/>
    </row>
  </sheetData>
  <mergeCells count="2">
    <mergeCell ref="A19:J19"/>
    <mergeCell ref="B1:H2"/>
  </mergeCells>
  <pageMargins left="1.1811023622047245" right="0.39370078740157483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торговля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2018-04-26T10:34:42Z</dcterms:modified>
</cp:coreProperties>
</file>